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orthvale\2026 REASSESSMENT\Website\"/>
    </mc:Choice>
  </mc:AlternateContent>
  <xr:revisionPtr revIDLastSave="0" documentId="13_ncr:1_{2E08902D-64B7-4E24-AE9C-E6B98A3CBC5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Northv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<sst xmlns="http://schemas.openxmlformats.org/spreadsheetml/2006/main" count="40" uniqueCount="40">
  <si>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</si>
  <si>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</si>
  <si>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</si>
  <si>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</si>
  <si>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</si>
  <si>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</si>
  <si>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</si>
  <si>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</si>
  <si>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</si>
  <si>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</si>
  <si>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</si>
  <si>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</si>
  <si>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</si>
  <si>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</si>
  <si>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</si>
  <si>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</si>
  <si>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</si>
  <si>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</si>
  <si>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</si>
  <si>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</si>
  <si>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</si>
  <si>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</si>
  <si>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</si>
  <si>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</si>
  <si>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</si>
  <si>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</si>
  <si>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</si>
  <si>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</si>
  <si>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</si>
  <si>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</si>
  <si>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</si>
  <si>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</si>
  <si>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</si>
  <si>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</si>
  <si>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</si>
  <si>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</si>
  <si>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</si>
  <si>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</si>
  <si>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</si>
  <si>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Northvale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</si>
</sst>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6" customWidth="1"/>
    <col min="2" max="2" width="35" style="37" customWidth="1"/>
    <col min="3" max="3" width="14.7265625" style="35" customWidth="1"/>
    <col min="4" max="4" width="2.7265625" style="35" customWidth="1"/>
    <col min="5" max="6" width="12.7265625" style="35" customWidth="1"/>
    <col min="7" max="7" width="2.7265625" style="35" customWidth="1"/>
    <col min="8" max="8" width="12.7265625" style="35" customWidth="1"/>
    <col min="9" max="9" width="14" style="3" customWidth="1"/>
    <col min="10" max="16384" width="9.1796875" style="35"/>
  </cols>
  <sheetData>
    <row r="1" spans="1:9" s="21" customFormat="1" ht="16" customHeight="1" x14ac:dyDescent="0.25">
      <c r="A1" s="41" t="s">
        <v>39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5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39">
        <v>893726403</v>
      </c>
      <c r="E14" s="23">
        <v>404000</v>
      </c>
      <c r="F14" s="23">
        <v>400000</v>
      </c>
      <c r="H14" s="1"/>
      <c r="I14" s="7" t="s">
        <v>15</v>
      </c>
    </row>
    <row r="15" spans="1:9" s="21" customFormat="1" ht="21.75" customHeight="1" thickBot="1" x14ac:dyDescent="0.3">
      <c r="A15" s="19" t="s">
        <v>1</v>
      </c>
      <c r="B15" s="38" t="s">
        <v>36</v>
      </c>
      <c r="C15" s="39">
        <v>1671287200</v>
      </c>
      <c r="E15" s="23">
        <v>705400</v>
      </c>
      <c r="F15" s="23">
        <v>755000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1.8700210650484721</v>
      </c>
      <c r="E17" s="25">
        <f>E15/E14</f>
        <v>1.746039603960396</v>
      </c>
      <c r="F17" s="25">
        <f>F15/F14</f>
        <v>1.8875</v>
      </c>
      <c r="H17" s="26" t="e">
        <f>H15/H14</f>
        <v>#DIV/0!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37</v>
      </c>
      <c r="C19" s="27"/>
      <c r="E19" s="27">
        <v>3.3279999999999997E-2</v>
      </c>
      <c r="F19" s="27">
        <v>3.3279999999999997E-2</v>
      </c>
      <c r="H19" s="27">
        <v>3.3279999999999997E-2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7"/>
      <c r="E20" s="27">
        <v>1.78E-2</v>
      </c>
      <c r="F20" s="27">
        <v>1.78E-2</v>
      </c>
      <c r="H20" s="27">
        <v>1.78E-2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38</v>
      </c>
      <c r="C22" s="23"/>
      <c r="E22" s="23">
        <f>E14*E19</f>
        <v>13445.119999999999</v>
      </c>
      <c r="F22" s="23">
        <f>F14*F19</f>
        <v>13311.999999999998</v>
      </c>
      <c r="H22" s="28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9">
        <f>E15*E20</f>
        <v>12556.12</v>
      </c>
      <c r="F23" s="29">
        <f>F15*F20</f>
        <v>13439</v>
      </c>
      <c r="H23" s="30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-888.99999999999818</v>
      </c>
      <c r="F24" s="22">
        <f>F23-F22</f>
        <v>127.00000000000182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3" customFormat="1" x14ac:dyDescent="0.3">
      <c r="A26" s="32" t="s">
        <v>31</v>
      </c>
      <c r="I26" s="3"/>
    </row>
  </sheetData>
  <sheetProtection algorithmName="SHA-512" hashValue="mNk35U1wKLo2BFwJPpm7VHU0SHZ+THmcpgfqxD9V6GC+nTMW3D3YSjkzTrUjntavcJ6tfXvgusTvi+HccTp+ww==" saltValue="+Mx2MJnPswy1zTAFVVgPJ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Northvale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2026-01-10T11:41:42Z</cp:lastPrinted>
  <dcterms:created xsi:type="dcterms:W3CDTF">2007-11-05T00:18:41Z</dcterms:created>
  <dcterms:modified xsi:type="dcterms:W3CDTF">2026-01-10T11:42:06Z</dcterms:modified>
</cp:coreProperties>
</file>